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480" windowHeight="10905" activeTab="1"/>
  </bookViews>
  <sheets>
    <sheet name="バス時刻表" sheetId="1" r:id="rId1"/>
    <sheet name="電車時刻表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<sst xmlns="http://schemas.openxmlformats.org/spreadsheetml/2006/main" count="59" uniqueCount="54">
  <si>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館山駅</t>
  </si>
  <si>
    <t>館山日東バス（株）0470-22-0111</t>
  </si>
  <si>
    <t>平館車庫行</t>
  </si>
  <si>
    <t>館山駅行</t>
  </si>
  <si>
    <t>キネマ通り</t>
  </si>
  <si>
    <t>六軒町本通り</t>
  </si>
  <si>
    <t>南町</t>
  </si>
  <si>
    <t>南総文化ホール</t>
  </si>
  <si>
    <t>上野原</t>
  </si>
  <si>
    <t>安布里</t>
  </si>
  <si>
    <t>館野農協前</t>
  </si>
  <si>
    <t>山本口</t>
  </si>
  <si>
    <t>国分寺前</t>
  </si>
  <si>
    <t>館野</t>
  </si>
  <si>
    <t>萱野口</t>
  </si>
  <si>
    <t>安房地域医療センター</t>
  </si>
  <si>
    <t>滝川口</t>
  </si>
  <si>
    <t>稲村</t>
  </si>
  <si>
    <t>城山下</t>
  </si>
  <si>
    <t>九重駅前通り</t>
  </si>
  <si>
    <t>二子</t>
  </si>
  <si>
    <t>大木の下</t>
  </si>
  <si>
    <t>安東</t>
  </si>
  <si>
    <t>水岡</t>
  </si>
  <si>
    <t>滝の沢</t>
  </si>
  <si>
    <t>宇田</t>
  </si>
  <si>
    <t>瀬戸</t>
  </si>
  <si>
    <t>大松</t>
  </si>
  <si>
    <t>健田小前</t>
  </si>
  <si>
    <t>牧田郵便局</t>
  </si>
  <si>
    <t>千倉駅入口</t>
  </si>
  <si>
    <t>千倉中学校前</t>
  </si>
  <si>
    <t>寺庭</t>
  </si>
  <si>
    <t>関谷医院前</t>
  </si>
  <si>
    <t>朝夷小学校前</t>
  </si>
  <si>
    <t>北千倉</t>
  </si>
  <si>
    <t>平館</t>
  </si>
  <si>
    <t>名戸川</t>
  </si>
  <si>
    <t>本千倉</t>
  </si>
  <si>
    <t>平館車庫</t>
  </si>
  <si>
    <t>↓</t>
  </si>
  <si>
    <t>平成21年9月1日改正</t>
  </si>
  <si>
    <t>千倉線時刻表　　</t>
  </si>
  <si>
    <t>時</t>
  </si>
  <si>
    <t>千倉発</t>
  </si>
  <si>
    <t>千倉駅　内房線 館山・千葉方面 (上り・休日ダイヤ)</t>
  </si>
  <si>
    <t>変更・注意マーク :(斜体)◆=運転日注意</t>
  </si>
  <si>
    <t>17◆ リあ</t>
  </si>
  <si>
    <t>館山着</t>
  </si>
  <si>
    <t>03◆ 特勝ひ</t>
  </si>
  <si>
    <t>列車種別・列車名 :無印=普通 特=特急 勝ひ=勝浦ビッグひな祭り号</t>
  </si>
  <si>
    <t xml:space="preserve"> リあ=リゾートあわトレイン</t>
  </si>
  <si>
    <t>3/2のみ運転</t>
  </si>
  <si>
    <t>全席指定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</si>
</sst>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9"/>
      <name val="HGP行書体"/>
      <family val="4"/>
    </font>
    <font>
      <sz val="14"/>
      <color indexed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b/>
      <sz val="9.9"/>
      <color indexed="9"/>
      <name val="ＭＳ Ｐゴシック"/>
      <family val="3"/>
    </font>
    <font>
      <b/>
      <sz val="8.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Arial"/>
      <family val="2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.9"/>
      <color rgb="FFFFFFFF"/>
      <name val="ＭＳ Ｐゴシック"/>
      <family val="3"/>
    </font>
    <font>
      <sz val="14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E1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distributed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56" fillId="0" borderId="0" xfId="0" applyFont="1" applyAlignment="1">
      <alignment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3" fillId="36" borderId="18" xfId="0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0" fontId="33" fillId="36" borderId="18" xfId="0" applyFont="1" applyFill="1" applyBorder="1" applyAlignment="1">
      <alignment horizontal="center" vertical="center" wrapText="1"/>
    </xf>
    <xf numFmtId="20" fontId="35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57150</xdr:rowOff>
    </xdr:from>
    <xdr:to>
      <xdr:col>6</xdr:col>
      <xdr:colOff>9525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95625" y="2343150"/>
          <a:ext cx="0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31</xdr:row>
      <xdr:rowOff>133350</xdr:rowOff>
    </xdr:from>
    <xdr:to>
      <xdr:col>5</xdr:col>
      <xdr:colOff>504825</xdr:colOff>
      <xdr:row>36</xdr:row>
      <xdr:rowOff>76200</xdr:rowOff>
    </xdr:to>
    <xdr:sp>
      <xdr:nvSpPr>
        <xdr:cNvPr id="2" name="Line 4"/>
        <xdr:cNvSpPr>
          <a:spLocks/>
        </xdr:cNvSpPr>
      </xdr:nvSpPr>
      <xdr:spPr>
        <a:xfrm>
          <a:off x="3076575" y="8553450"/>
          <a:ext cx="0" cy="1276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3086100" y="10553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286250" y="10553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123825</xdr:rowOff>
    </xdr:from>
    <xdr:to>
      <xdr:col>7</xdr:col>
      <xdr:colOff>9525</xdr:colOff>
      <xdr:row>35</xdr:row>
      <xdr:rowOff>76200</xdr:rowOff>
    </xdr:to>
    <xdr:sp>
      <xdr:nvSpPr>
        <xdr:cNvPr id="5" name="Line 7"/>
        <xdr:cNvSpPr>
          <a:spLocks/>
        </xdr:cNvSpPr>
      </xdr:nvSpPr>
      <xdr:spPr>
        <a:xfrm flipV="1">
          <a:off x="4295775" y="8277225"/>
          <a:ext cx="0" cy="1285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7</xdr:col>
      <xdr:colOff>9525</xdr:colOff>
      <xdr:row>16</xdr:row>
      <xdr:rowOff>85725</xdr:rowOff>
    </xdr:to>
    <xdr:sp>
      <xdr:nvSpPr>
        <xdr:cNvPr id="6" name="Line 9"/>
        <xdr:cNvSpPr>
          <a:spLocks/>
        </xdr:cNvSpPr>
      </xdr:nvSpPr>
      <xdr:spPr>
        <a:xfrm flipH="1" flipV="1">
          <a:off x="4295775" y="2286000"/>
          <a:ext cx="0" cy="2219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57150</xdr:rowOff>
    </xdr:from>
    <xdr:to>
      <xdr:col>2</xdr:col>
      <xdr:colOff>504825</xdr:colOff>
      <xdr:row>16</xdr:row>
      <xdr:rowOff>104775</xdr:rowOff>
    </xdr:to>
    <xdr:sp>
      <xdr:nvSpPr>
        <xdr:cNvPr id="7" name="Line 28"/>
        <xdr:cNvSpPr>
          <a:spLocks/>
        </xdr:cNvSpPr>
      </xdr:nvSpPr>
      <xdr:spPr>
        <a:xfrm flipH="1">
          <a:off x="1533525" y="2343150"/>
          <a:ext cx="0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0</xdr:rowOff>
    </xdr:from>
    <xdr:to>
      <xdr:col>10</xdr:col>
      <xdr:colOff>19050</xdr:colOff>
      <xdr:row>16</xdr:row>
      <xdr:rowOff>85725</xdr:rowOff>
    </xdr:to>
    <xdr:sp>
      <xdr:nvSpPr>
        <xdr:cNvPr id="8" name="Line 29"/>
        <xdr:cNvSpPr>
          <a:spLocks/>
        </xdr:cNvSpPr>
      </xdr:nvSpPr>
      <xdr:spPr>
        <a:xfrm flipH="1" flipV="1">
          <a:off x="5848350" y="2286000"/>
          <a:ext cx="0" cy="2219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31</xdr:row>
      <xdr:rowOff>133350</xdr:rowOff>
    </xdr:from>
    <xdr:to>
      <xdr:col>2</xdr:col>
      <xdr:colOff>504825</xdr:colOff>
      <xdr:row>36</xdr:row>
      <xdr:rowOff>76200</xdr:rowOff>
    </xdr:to>
    <xdr:sp>
      <xdr:nvSpPr>
        <xdr:cNvPr id="9" name="Line 30"/>
        <xdr:cNvSpPr>
          <a:spLocks/>
        </xdr:cNvSpPr>
      </xdr:nvSpPr>
      <xdr:spPr>
        <a:xfrm>
          <a:off x="1533525" y="8553450"/>
          <a:ext cx="0" cy="1276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123825</xdr:rowOff>
    </xdr:from>
    <xdr:to>
      <xdr:col>10</xdr:col>
      <xdr:colOff>19050</xdr:colOff>
      <xdr:row>35</xdr:row>
      <xdr:rowOff>76200</xdr:rowOff>
    </xdr:to>
    <xdr:sp>
      <xdr:nvSpPr>
        <xdr:cNvPr id="10" name="Line 31"/>
        <xdr:cNvSpPr>
          <a:spLocks/>
        </xdr:cNvSpPr>
      </xdr:nvSpPr>
      <xdr:spPr>
        <a:xfrm flipV="1">
          <a:off x="5848350" y="8277225"/>
          <a:ext cx="0" cy="1285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" name="図 2" descr="http://www.jreast-timetable.jp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6" width="6.75390625" style="0" customWidth="1"/>
    <col min="7" max="7" width="15.75390625" style="0" customWidth="1"/>
    <col min="8" max="13" width="6.75390625" style="0" customWidth="1"/>
    <col min="14" max="14" width="3.625" style="2" customWidth="1"/>
  </cols>
  <sheetData>
    <row r="1" spans="1:14" ht="30.75" customHeight="1" thickBot="1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7"/>
    </row>
    <row r="2" spans="1:14" ht="23.25" customHeight="1" thickBot="1">
      <c r="A2" s="50" t="s">
        <v>2</v>
      </c>
      <c r="B2" s="48"/>
      <c r="C2" s="48"/>
      <c r="D2" s="48"/>
      <c r="E2" s="48"/>
      <c r="F2" s="48"/>
      <c r="G2" s="10"/>
      <c r="H2" s="48" t="s">
        <v>3</v>
      </c>
      <c r="I2" s="48"/>
      <c r="J2" s="48"/>
      <c r="K2" s="48"/>
      <c r="L2" s="48"/>
      <c r="M2" s="49"/>
      <c r="N2" s="7"/>
    </row>
    <row r="3" spans="1:14" ht="21" customHeight="1">
      <c r="A3" s="17">
        <v>0.34375</v>
      </c>
      <c r="B3" s="18">
        <v>0.40625</v>
      </c>
      <c r="C3" s="18">
        <v>0.4583333333333333</v>
      </c>
      <c r="D3" s="18">
        <v>0.5208333333333334</v>
      </c>
      <c r="E3" s="18">
        <v>0.6840277777777778</v>
      </c>
      <c r="F3" s="32">
        <v>0.75</v>
      </c>
      <c r="G3" s="11" t="s">
        <v>0</v>
      </c>
      <c r="H3" s="23">
        <f aca="true" t="shared" si="0" ref="H3:M3">H4+TIME(0,2,0)</f>
        <v>0.3229166666666666</v>
      </c>
      <c r="I3" s="43">
        <f t="shared" si="0"/>
        <v>0.39930555555555547</v>
      </c>
      <c r="J3" s="43">
        <f t="shared" si="0"/>
        <v>0.46180555555555547</v>
      </c>
      <c r="K3" s="43">
        <f t="shared" si="0"/>
        <v>0.5083333333333333</v>
      </c>
      <c r="L3" s="43">
        <f t="shared" si="0"/>
        <v>0.5937499999999999</v>
      </c>
      <c r="M3" s="24">
        <f t="shared" si="0"/>
        <v>0.7430555555555555</v>
      </c>
      <c r="N3" s="6"/>
    </row>
    <row r="4" spans="1:16" ht="21" customHeight="1">
      <c r="A4" s="19" t="s">
        <v>40</v>
      </c>
      <c r="B4" s="20" t="s">
        <v>40</v>
      </c>
      <c r="C4" s="20" t="s">
        <v>40</v>
      </c>
      <c r="D4" s="20" t="s">
        <v>40</v>
      </c>
      <c r="E4" s="20" t="s">
        <v>40</v>
      </c>
      <c r="F4" s="33" t="s">
        <v>40</v>
      </c>
      <c r="G4" s="12" t="s">
        <v>4</v>
      </c>
      <c r="H4" s="25">
        <f aca="true" t="shared" si="1" ref="H4:M7">H5+TIME(0,1,0)</f>
        <v>0.3215277777777777</v>
      </c>
      <c r="I4" s="44">
        <f t="shared" si="1"/>
        <v>0.3979166666666666</v>
      </c>
      <c r="J4" s="44">
        <f t="shared" si="1"/>
        <v>0.4604166666666666</v>
      </c>
      <c r="K4" s="44">
        <f t="shared" si="1"/>
        <v>0.5069444444444444</v>
      </c>
      <c r="L4" s="44">
        <f t="shared" si="1"/>
        <v>0.592361111111111</v>
      </c>
      <c r="M4" s="26">
        <f t="shared" si="1"/>
        <v>0.7416666666666666</v>
      </c>
      <c r="N4" s="1"/>
      <c r="P4" s="9"/>
    </row>
    <row r="5" spans="1:14" ht="21" customHeight="1">
      <c r="A5" s="19">
        <f aca="true" t="shared" si="2" ref="A5:F5">A3+TIME(0,3,0)</f>
        <v>0.3458333333333333</v>
      </c>
      <c r="B5" s="20">
        <f t="shared" si="2"/>
        <v>0.4083333333333333</v>
      </c>
      <c r="C5" s="20">
        <f t="shared" si="2"/>
        <v>0.46041666666666664</v>
      </c>
      <c r="D5" s="20">
        <f t="shared" si="2"/>
        <v>0.5229166666666667</v>
      </c>
      <c r="E5" s="20">
        <f t="shared" si="2"/>
        <v>0.6861111111111111</v>
      </c>
      <c r="F5" s="33">
        <f t="shared" si="2"/>
        <v>0.7520833333333333</v>
      </c>
      <c r="G5" s="12" t="s">
        <v>5</v>
      </c>
      <c r="H5" s="25">
        <f t="shared" si="1"/>
        <v>0.32083333333333325</v>
      </c>
      <c r="I5" s="44">
        <f t="shared" si="1"/>
        <v>0.39722222222222214</v>
      </c>
      <c r="J5" s="44">
        <f t="shared" si="1"/>
        <v>0.45972222222222214</v>
      </c>
      <c r="K5" s="44">
        <f t="shared" si="1"/>
        <v>0.50625</v>
      </c>
      <c r="L5" s="44">
        <f t="shared" si="1"/>
        <v>0.5916666666666666</v>
      </c>
      <c r="M5" s="26">
        <f t="shared" si="1"/>
        <v>0.7409722222222221</v>
      </c>
      <c r="N5" s="1"/>
    </row>
    <row r="6" spans="1:14" ht="21" customHeight="1">
      <c r="A6" s="19">
        <f>A5+TIME(0,1,0)</f>
        <v>0.34652777777777777</v>
      </c>
      <c r="B6" s="20">
        <f aca="true" t="shared" si="3" ref="B6:F8">B5+TIME(0,1,0)</f>
        <v>0.40902777777777777</v>
      </c>
      <c r="C6" s="20">
        <f t="shared" si="3"/>
        <v>0.4611111111111111</v>
      </c>
      <c r="D6" s="20">
        <f t="shared" si="3"/>
        <v>0.5236111111111111</v>
      </c>
      <c r="E6" s="20">
        <f t="shared" si="3"/>
        <v>0.6868055555555556</v>
      </c>
      <c r="F6" s="33">
        <f t="shared" si="3"/>
        <v>0.7527777777777778</v>
      </c>
      <c r="G6" s="12" t="s">
        <v>6</v>
      </c>
      <c r="H6" s="25">
        <f>H7+TIME(0,1,0)</f>
        <v>0.3201388888888888</v>
      </c>
      <c r="I6" s="44">
        <f t="shared" si="1"/>
        <v>0.3965277777777777</v>
      </c>
      <c r="J6" s="44">
        <f t="shared" si="1"/>
        <v>0.4590277777777777</v>
      </c>
      <c r="K6" s="44">
        <f t="shared" si="1"/>
        <v>0.5055555555555555</v>
      </c>
      <c r="L6" s="44">
        <f t="shared" si="1"/>
        <v>0.5909722222222221</v>
      </c>
      <c r="M6" s="26">
        <f t="shared" si="1"/>
        <v>0.7402777777777777</v>
      </c>
      <c r="N6" s="1"/>
    </row>
    <row r="7" spans="1:14" ht="21" customHeight="1">
      <c r="A7" s="19">
        <f>A6+TIME(0,1,0)</f>
        <v>0.3472222222222222</v>
      </c>
      <c r="B7" s="20">
        <f t="shared" si="3"/>
        <v>0.4097222222222222</v>
      </c>
      <c r="C7" s="20">
        <f t="shared" si="3"/>
        <v>0.4618055555555555</v>
      </c>
      <c r="D7" s="20">
        <f t="shared" si="3"/>
        <v>0.5243055555555556</v>
      </c>
      <c r="E7" s="20">
        <f t="shared" si="3"/>
        <v>0.6875</v>
      </c>
      <c r="F7" s="33">
        <f t="shared" si="3"/>
        <v>0.7534722222222222</v>
      </c>
      <c r="G7" s="12" t="s">
        <v>7</v>
      </c>
      <c r="H7" s="25">
        <f>H8+TIME(0,1,0)</f>
        <v>0.31944444444444436</v>
      </c>
      <c r="I7" s="44">
        <f t="shared" si="1"/>
        <v>0.39583333333333326</v>
      </c>
      <c r="J7" s="44">
        <f t="shared" si="1"/>
        <v>0.45833333333333326</v>
      </c>
      <c r="K7" s="44">
        <f t="shared" si="1"/>
        <v>0.5048611111111111</v>
      </c>
      <c r="L7" s="44">
        <f t="shared" si="1"/>
        <v>0.5902777777777777</v>
      </c>
      <c r="M7" s="26">
        <f t="shared" si="1"/>
        <v>0.7395833333333333</v>
      </c>
      <c r="N7" s="1"/>
    </row>
    <row r="8" spans="1:14" ht="21" customHeight="1">
      <c r="A8" s="19">
        <f>A7+TIME(0,1,0)</f>
        <v>0.34791666666666665</v>
      </c>
      <c r="B8" s="20">
        <f t="shared" si="3"/>
        <v>0.41041666666666665</v>
      </c>
      <c r="C8" s="20">
        <f t="shared" si="3"/>
        <v>0.46249999999999997</v>
      </c>
      <c r="D8" s="20">
        <f t="shared" si="3"/>
        <v>0.525</v>
      </c>
      <c r="E8" s="20">
        <f t="shared" si="3"/>
        <v>0.6881944444444444</v>
      </c>
      <c r="F8" s="33">
        <f t="shared" si="3"/>
        <v>0.7541666666666667</v>
      </c>
      <c r="G8" s="12" t="s">
        <v>8</v>
      </c>
      <c r="H8" s="25">
        <f aca="true" t="shared" si="4" ref="H8:M8">H9+TIME(0,0,0)</f>
        <v>0.3187499999999999</v>
      </c>
      <c r="I8" s="44">
        <f t="shared" si="4"/>
        <v>0.3951388888888888</v>
      </c>
      <c r="J8" s="44">
        <f t="shared" si="4"/>
        <v>0.4576388888888888</v>
      </c>
      <c r="K8" s="44">
        <f t="shared" si="4"/>
        <v>0.5041666666666667</v>
      </c>
      <c r="L8" s="44">
        <f t="shared" si="4"/>
        <v>0.5895833333333332</v>
      </c>
      <c r="M8" s="26">
        <f t="shared" si="4"/>
        <v>0.7388888888888888</v>
      </c>
      <c r="N8" s="1"/>
    </row>
    <row r="9" spans="1:14" ht="21" customHeight="1">
      <c r="A9" s="19">
        <f aca="true" t="shared" si="5" ref="A9:F9">A8+TIME(0,0,0)</f>
        <v>0.34791666666666665</v>
      </c>
      <c r="B9" s="20">
        <f t="shared" si="5"/>
        <v>0.41041666666666665</v>
      </c>
      <c r="C9" s="20">
        <f t="shared" si="5"/>
        <v>0.46249999999999997</v>
      </c>
      <c r="D9" s="20">
        <f t="shared" si="5"/>
        <v>0.525</v>
      </c>
      <c r="E9" s="20">
        <f t="shared" si="5"/>
        <v>0.6881944444444444</v>
      </c>
      <c r="F9" s="33">
        <f t="shared" si="5"/>
        <v>0.7541666666666667</v>
      </c>
      <c r="G9" s="12" t="s">
        <v>9</v>
      </c>
      <c r="H9" s="25">
        <f aca="true" t="shared" si="6" ref="H9:M9">H10+TIME(0,1,0)</f>
        <v>0.3187499999999999</v>
      </c>
      <c r="I9" s="44">
        <f t="shared" si="6"/>
        <v>0.3951388888888888</v>
      </c>
      <c r="J9" s="44">
        <f t="shared" si="6"/>
        <v>0.4576388888888888</v>
      </c>
      <c r="K9" s="44">
        <f t="shared" si="6"/>
        <v>0.5041666666666667</v>
      </c>
      <c r="L9" s="44">
        <f t="shared" si="6"/>
        <v>0.5895833333333332</v>
      </c>
      <c r="M9" s="26">
        <f t="shared" si="6"/>
        <v>0.7388888888888888</v>
      </c>
      <c r="N9" s="1"/>
    </row>
    <row r="10" spans="1:14" ht="21" customHeight="1">
      <c r="A10" s="19">
        <f aca="true" t="shared" si="7" ref="A10:F10">A9+TIME(0,1,0)</f>
        <v>0.3486111111111111</v>
      </c>
      <c r="B10" s="20">
        <f t="shared" si="7"/>
        <v>0.4111111111111111</v>
      </c>
      <c r="C10" s="20">
        <f t="shared" si="7"/>
        <v>0.4631944444444444</v>
      </c>
      <c r="D10" s="20">
        <f t="shared" si="7"/>
        <v>0.5256944444444445</v>
      </c>
      <c r="E10" s="20">
        <f t="shared" si="7"/>
        <v>0.6888888888888889</v>
      </c>
      <c r="F10" s="33">
        <f t="shared" si="7"/>
        <v>0.7548611111111111</v>
      </c>
      <c r="G10" s="13" t="s">
        <v>10</v>
      </c>
      <c r="H10" s="25">
        <f aca="true" t="shared" si="8" ref="H10:M10">H11+TIME(0,0,0)</f>
        <v>0.3180555555555555</v>
      </c>
      <c r="I10" s="44">
        <f t="shared" si="8"/>
        <v>0.3944444444444444</v>
      </c>
      <c r="J10" s="44">
        <f t="shared" si="8"/>
        <v>0.4569444444444444</v>
      </c>
      <c r="K10" s="44">
        <f t="shared" si="8"/>
        <v>0.5034722222222222</v>
      </c>
      <c r="L10" s="44">
        <f t="shared" si="8"/>
        <v>0.5888888888888888</v>
      </c>
      <c r="M10" s="26">
        <f t="shared" si="8"/>
        <v>0.7381944444444444</v>
      </c>
      <c r="N10" s="1"/>
    </row>
    <row r="11" spans="1:14" ht="21" customHeight="1">
      <c r="A11" s="19">
        <f aca="true" t="shared" si="9" ref="A11:F11">A10+TIME(0,0,0)</f>
        <v>0.3486111111111111</v>
      </c>
      <c r="B11" s="20">
        <f t="shared" si="9"/>
        <v>0.4111111111111111</v>
      </c>
      <c r="C11" s="20">
        <f t="shared" si="9"/>
        <v>0.4631944444444444</v>
      </c>
      <c r="D11" s="20">
        <f t="shared" si="9"/>
        <v>0.5256944444444445</v>
      </c>
      <c r="E11" s="20">
        <f t="shared" si="9"/>
        <v>0.6888888888888889</v>
      </c>
      <c r="F11" s="33">
        <f t="shared" si="9"/>
        <v>0.7548611111111111</v>
      </c>
      <c r="G11" s="13" t="s">
        <v>11</v>
      </c>
      <c r="H11" s="25">
        <f aca="true" t="shared" si="10" ref="H11:M11">H12+TIME(0,1,0)</f>
        <v>0.3180555555555555</v>
      </c>
      <c r="I11" s="44">
        <f t="shared" si="10"/>
        <v>0.3944444444444444</v>
      </c>
      <c r="J11" s="44">
        <f t="shared" si="10"/>
        <v>0.4569444444444444</v>
      </c>
      <c r="K11" s="44">
        <f t="shared" si="10"/>
        <v>0.5034722222222222</v>
      </c>
      <c r="L11" s="44">
        <f t="shared" si="10"/>
        <v>0.5888888888888888</v>
      </c>
      <c r="M11" s="26">
        <f t="shared" si="10"/>
        <v>0.7381944444444444</v>
      </c>
      <c r="N11" s="1"/>
    </row>
    <row r="12" spans="1:14" ht="21" customHeight="1">
      <c r="A12" s="19">
        <f aca="true" t="shared" si="11" ref="A12:F12">A11+TIME(0,1,0)</f>
        <v>0.34930555555555554</v>
      </c>
      <c r="B12" s="20">
        <f t="shared" si="11"/>
        <v>0.41180555555555554</v>
      </c>
      <c r="C12" s="20">
        <f t="shared" si="11"/>
        <v>0.46388888888888885</v>
      </c>
      <c r="D12" s="20">
        <f t="shared" si="11"/>
        <v>0.5263888888888889</v>
      </c>
      <c r="E12" s="20">
        <f t="shared" si="11"/>
        <v>0.6895833333333333</v>
      </c>
      <c r="F12" s="33">
        <f t="shared" si="11"/>
        <v>0.7555555555555555</v>
      </c>
      <c r="G12" s="12" t="s">
        <v>12</v>
      </c>
      <c r="H12" s="25">
        <f aca="true" t="shared" si="12" ref="H12:M12">H13+TIME(0,0,0)</f>
        <v>0.31736111111111104</v>
      </c>
      <c r="I12" s="44">
        <f t="shared" si="12"/>
        <v>0.39374999999999993</v>
      </c>
      <c r="J12" s="44">
        <f t="shared" si="12"/>
        <v>0.45624999999999993</v>
      </c>
      <c r="K12" s="44">
        <f t="shared" si="12"/>
        <v>0.5027777777777778</v>
      </c>
      <c r="L12" s="44">
        <f t="shared" si="12"/>
        <v>0.5881944444444444</v>
      </c>
      <c r="M12" s="26">
        <f t="shared" si="12"/>
        <v>0.7374999999999999</v>
      </c>
      <c r="N12" s="1"/>
    </row>
    <row r="13" spans="1:14" ht="21" customHeight="1">
      <c r="A13" s="19">
        <f aca="true" t="shared" si="13" ref="A13:F13">A12+TIME(0,0,0)</f>
        <v>0.34930555555555554</v>
      </c>
      <c r="B13" s="20">
        <f t="shared" si="13"/>
        <v>0.41180555555555554</v>
      </c>
      <c r="C13" s="20">
        <f t="shared" si="13"/>
        <v>0.46388888888888885</v>
      </c>
      <c r="D13" s="20">
        <f t="shared" si="13"/>
        <v>0.5263888888888889</v>
      </c>
      <c r="E13" s="20">
        <f t="shared" si="13"/>
        <v>0.6895833333333333</v>
      </c>
      <c r="F13" s="33">
        <f t="shared" si="13"/>
        <v>0.7555555555555555</v>
      </c>
      <c r="G13" s="12" t="s">
        <v>13</v>
      </c>
      <c r="H13" s="25">
        <f aca="true" t="shared" si="14" ref="H13:M17">H14+TIME(0,1,0)</f>
        <v>0.31736111111111104</v>
      </c>
      <c r="I13" s="44">
        <f t="shared" si="14"/>
        <v>0.39374999999999993</v>
      </c>
      <c r="J13" s="44">
        <f t="shared" si="14"/>
        <v>0.45624999999999993</v>
      </c>
      <c r="K13" s="44">
        <f t="shared" si="14"/>
        <v>0.5027777777777778</v>
      </c>
      <c r="L13" s="44">
        <f t="shared" si="14"/>
        <v>0.5881944444444444</v>
      </c>
      <c r="M13" s="26">
        <f t="shared" si="14"/>
        <v>0.7374999999999999</v>
      </c>
      <c r="N13" s="1"/>
    </row>
    <row r="14" spans="1:14" ht="21" customHeight="1">
      <c r="A14" s="19">
        <f aca="true" t="shared" si="15" ref="A14:F18">A13+TIME(0,1,0)</f>
        <v>0.35</v>
      </c>
      <c r="B14" s="20">
        <f t="shared" si="15"/>
        <v>0.4125</v>
      </c>
      <c r="C14" s="20">
        <f t="shared" si="15"/>
        <v>0.4645833333333333</v>
      </c>
      <c r="D14" s="20">
        <f t="shared" si="15"/>
        <v>0.5270833333333333</v>
      </c>
      <c r="E14" s="20">
        <f t="shared" si="15"/>
        <v>0.6902777777777778</v>
      </c>
      <c r="F14" s="33">
        <f t="shared" si="15"/>
        <v>0.75625</v>
      </c>
      <c r="G14" s="12" t="s">
        <v>14</v>
      </c>
      <c r="H14" s="25">
        <f t="shared" si="14"/>
        <v>0.3166666666666666</v>
      </c>
      <c r="I14" s="44">
        <f t="shared" si="14"/>
        <v>0.3930555555555555</v>
      </c>
      <c r="J14" s="44">
        <f t="shared" si="14"/>
        <v>0.4555555555555555</v>
      </c>
      <c r="K14" s="44">
        <f t="shared" si="14"/>
        <v>0.5020833333333333</v>
      </c>
      <c r="L14" s="44">
        <f t="shared" si="14"/>
        <v>0.5874999999999999</v>
      </c>
      <c r="M14" s="26">
        <f t="shared" si="14"/>
        <v>0.7368055555555555</v>
      </c>
      <c r="N14" s="1"/>
    </row>
    <row r="15" spans="1:14" ht="21" customHeight="1">
      <c r="A15" s="19">
        <f t="shared" si="15"/>
        <v>0.3506944444444444</v>
      </c>
      <c r="B15" s="20">
        <f t="shared" si="15"/>
        <v>0.4131944444444444</v>
      </c>
      <c r="C15" s="20">
        <f t="shared" si="15"/>
        <v>0.46527777777777773</v>
      </c>
      <c r="D15" s="20">
        <f t="shared" si="15"/>
        <v>0.5277777777777778</v>
      </c>
      <c r="E15" s="20">
        <f t="shared" si="15"/>
        <v>0.6909722222222222</v>
      </c>
      <c r="F15" s="33">
        <f t="shared" si="15"/>
        <v>0.7569444444444444</v>
      </c>
      <c r="G15" s="14" t="s">
        <v>15</v>
      </c>
      <c r="H15" s="25">
        <f t="shared" si="14"/>
        <v>0.31597222222222215</v>
      </c>
      <c r="I15" s="44">
        <f t="shared" si="14"/>
        <v>0.39236111111111105</v>
      </c>
      <c r="J15" s="44">
        <f t="shared" si="14"/>
        <v>0.45486111111111105</v>
      </c>
      <c r="K15" s="44">
        <f t="shared" si="14"/>
        <v>0.5013888888888889</v>
      </c>
      <c r="L15" s="44">
        <f t="shared" si="14"/>
        <v>0.5868055555555555</v>
      </c>
      <c r="M15" s="26">
        <f t="shared" si="14"/>
        <v>0.736111111111111</v>
      </c>
      <c r="N15" s="1"/>
    </row>
    <row r="16" spans="1:14" ht="21" customHeight="1">
      <c r="A16" s="19">
        <f t="shared" si="15"/>
        <v>0.35138888888888886</v>
      </c>
      <c r="B16" s="20">
        <f t="shared" si="15"/>
        <v>0.41388888888888886</v>
      </c>
      <c r="C16" s="20">
        <f t="shared" si="15"/>
        <v>0.4659722222222222</v>
      </c>
      <c r="D16" s="20">
        <f t="shared" si="15"/>
        <v>0.5284722222222222</v>
      </c>
      <c r="E16" s="20">
        <f t="shared" si="15"/>
        <v>0.6916666666666667</v>
      </c>
      <c r="F16" s="33">
        <f t="shared" si="15"/>
        <v>0.7576388888888889</v>
      </c>
      <c r="G16" s="12" t="s">
        <v>16</v>
      </c>
      <c r="H16" s="25">
        <f t="shared" si="14"/>
        <v>0.3152777777777777</v>
      </c>
      <c r="I16" s="44">
        <f t="shared" si="14"/>
        <v>0.3916666666666666</v>
      </c>
      <c r="J16" s="44">
        <f t="shared" si="14"/>
        <v>0.4541666666666666</v>
      </c>
      <c r="K16" s="44">
        <f t="shared" si="14"/>
        <v>0.5006944444444444</v>
      </c>
      <c r="L16" s="44">
        <f t="shared" si="14"/>
        <v>0.586111111111111</v>
      </c>
      <c r="M16" s="26">
        <f t="shared" si="14"/>
        <v>0.7354166666666666</v>
      </c>
      <c r="N16" s="1"/>
    </row>
    <row r="17" spans="1:14" ht="21" customHeight="1">
      <c r="A17" s="19">
        <f t="shared" si="15"/>
        <v>0.3520833333333333</v>
      </c>
      <c r="B17" s="20">
        <f t="shared" si="15"/>
        <v>0.4145833333333333</v>
      </c>
      <c r="C17" s="20">
        <f t="shared" si="15"/>
        <v>0.4666666666666666</v>
      </c>
      <c r="D17" s="20">
        <f t="shared" si="15"/>
        <v>0.5291666666666667</v>
      </c>
      <c r="E17" s="20">
        <f t="shared" si="15"/>
        <v>0.6923611111111111</v>
      </c>
      <c r="F17" s="33">
        <f t="shared" si="15"/>
        <v>0.7583333333333333</v>
      </c>
      <c r="G17" s="12" t="s">
        <v>17</v>
      </c>
      <c r="H17" s="25">
        <f t="shared" si="14"/>
        <v>0.31458333333333327</v>
      </c>
      <c r="I17" s="44">
        <f t="shared" si="14"/>
        <v>0.39097222222222217</v>
      </c>
      <c r="J17" s="44">
        <f t="shared" si="14"/>
        <v>0.45347222222222217</v>
      </c>
      <c r="K17" s="44">
        <f t="shared" si="14"/>
        <v>0.49999999999999994</v>
      </c>
      <c r="L17" s="44">
        <f t="shared" si="14"/>
        <v>0.5854166666666666</v>
      </c>
      <c r="M17" s="26">
        <f t="shared" si="14"/>
        <v>0.7347222222222222</v>
      </c>
      <c r="N17" s="1"/>
    </row>
    <row r="18" spans="1:14" ht="21" customHeight="1">
      <c r="A18" s="19">
        <f t="shared" si="15"/>
        <v>0.35277777777777775</v>
      </c>
      <c r="B18" s="20">
        <f t="shared" si="15"/>
        <v>0.41527777777777775</v>
      </c>
      <c r="C18" s="20">
        <f t="shared" si="15"/>
        <v>0.46736111111111106</v>
      </c>
      <c r="D18" s="20">
        <f t="shared" si="15"/>
        <v>0.5298611111111111</v>
      </c>
      <c r="E18" s="20">
        <f t="shared" si="15"/>
        <v>0.6930555555555555</v>
      </c>
      <c r="F18" s="33">
        <f t="shared" si="15"/>
        <v>0.7590277777777777</v>
      </c>
      <c r="G18" s="12" t="s">
        <v>18</v>
      </c>
      <c r="H18" s="25">
        <f aca="true" t="shared" si="16" ref="H18:M18">H19+TIME(0,2,0)</f>
        <v>0.31388888888888883</v>
      </c>
      <c r="I18" s="44">
        <f t="shared" si="16"/>
        <v>0.3902777777777777</v>
      </c>
      <c r="J18" s="44">
        <f t="shared" si="16"/>
        <v>0.4527777777777777</v>
      </c>
      <c r="K18" s="44">
        <f t="shared" si="16"/>
        <v>0.4993055555555555</v>
      </c>
      <c r="L18" s="44">
        <f t="shared" si="16"/>
        <v>0.5847222222222221</v>
      </c>
      <c r="M18" s="26">
        <f t="shared" si="16"/>
        <v>0.7340277777777777</v>
      </c>
      <c r="N18" s="1"/>
    </row>
    <row r="19" spans="1:14" ht="21" customHeight="1">
      <c r="A19" s="19">
        <f aca="true" t="shared" si="17" ref="A19:F19">A18+TIME(0,2,0)</f>
        <v>0.35416666666666663</v>
      </c>
      <c r="B19" s="20">
        <f t="shared" si="17"/>
        <v>0.41666666666666663</v>
      </c>
      <c r="C19" s="20">
        <f t="shared" si="17"/>
        <v>0.46874999999999994</v>
      </c>
      <c r="D19" s="20">
        <f t="shared" si="17"/>
        <v>0.53125</v>
      </c>
      <c r="E19" s="20">
        <f t="shared" si="17"/>
        <v>0.6944444444444444</v>
      </c>
      <c r="F19" s="33">
        <f t="shared" si="17"/>
        <v>0.7604166666666666</v>
      </c>
      <c r="G19" s="12" t="s">
        <v>19</v>
      </c>
      <c r="H19" s="25">
        <f aca="true" t="shared" si="18" ref="H19:M19">H20+TIME(0,0,0)</f>
        <v>0.31249999999999994</v>
      </c>
      <c r="I19" s="44">
        <f t="shared" si="18"/>
        <v>0.38888888888888884</v>
      </c>
      <c r="J19" s="44">
        <f t="shared" si="18"/>
        <v>0.45138888888888884</v>
      </c>
      <c r="K19" s="44">
        <f t="shared" si="18"/>
        <v>0.4979166666666666</v>
      </c>
      <c r="L19" s="44">
        <f t="shared" si="18"/>
        <v>0.5833333333333333</v>
      </c>
      <c r="M19" s="26">
        <f t="shared" si="18"/>
        <v>0.7326388888888888</v>
      </c>
      <c r="N19" s="1"/>
    </row>
    <row r="20" spans="1:14" ht="21" customHeight="1">
      <c r="A20" s="19">
        <f aca="true" t="shared" si="19" ref="A20:F20">A19+TIME(0,0,0)</f>
        <v>0.35416666666666663</v>
      </c>
      <c r="B20" s="20">
        <f t="shared" si="19"/>
        <v>0.41666666666666663</v>
      </c>
      <c r="C20" s="20">
        <f t="shared" si="19"/>
        <v>0.46874999999999994</v>
      </c>
      <c r="D20" s="20">
        <f t="shared" si="19"/>
        <v>0.53125</v>
      </c>
      <c r="E20" s="20">
        <f t="shared" si="19"/>
        <v>0.6944444444444444</v>
      </c>
      <c r="F20" s="33">
        <f t="shared" si="19"/>
        <v>0.7604166666666666</v>
      </c>
      <c r="G20" s="12" t="s">
        <v>20</v>
      </c>
      <c r="H20" s="25">
        <f aca="true" t="shared" si="20" ref="H20:M22">H21+TIME(0,1,0)</f>
        <v>0.31249999999999994</v>
      </c>
      <c r="I20" s="44">
        <f t="shared" si="20"/>
        <v>0.38888888888888884</v>
      </c>
      <c r="J20" s="44">
        <f t="shared" si="20"/>
        <v>0.45138888888888884</v>
      </c>
      <c r="K20" s="44">
        <f t="shared" si="20"/>
        <v>0.4979166666666666</v>
      </c>
      <c r="L20" s="44">
        <f t="shared" si="20"/>
        <v>0.5833333333333333</v>
      </c>
      <c r="M20" s="26">
        <f t="shared" si="20"/>
        <v>0.7326388888888888</v>
      </c>
      <c r="N20" s="1"/>
    </row>
    <row r="21" spans="1:14" ht="21" customHeight="1">
      <c r="A21" s="19">
        <f aca="true" t="shared" si="21" ref="A21:A31">A20+TIME(0,1,0)</f>
        <v>0.35486111111111107</v>
      </c>
      <c r="B21" s="20">
        <f aca="true" t="shared" si="22" ref="B21:F31">B20+TIME(0,1,0)</f>
        <v>0.41736111111111107</v>
      </c>
      <c r="C21" s="20">
        <f t="shared" si="22"/>
        <v>0.4694444444444444</v>
      </c>
      <c r="D21" s="20">
        <f t="shared" si="22"/>
        <v>0.5319444444444444</v>
      </c>
      <c r="E21" s="20">
        <f t="shared" si="22"/>
        <v>0.6951388888888889</v>
      </c>
      <c r="F21" s="33">
        <f t="shared" si="22"/>
        <v>0.7611111111111111</v>
      </c>
      <c r="G21" s="12" t="s">
        <v>21</v>
      </c>
      <c r="H21" s="25">
        <f t="shared" si="20"/>
        <v>0.3118055555555555</v>
      </c>
      <c r="I21" s="44">
        <f t="shared" si="20"/>
        <v>0.3881944444444444</v>
      </c>
      <c r="J21" s="44">
        <f t="shared" si="20"/>
        <v>0.4506944444444444</v>
      </c>
      <c r="K21" s="44">
        <f t="shared" si="20"/>
        <v>0.4972222222222222</v>
      </c>
      <c r="L21" s="44">
        <f t="shared" si="20"/>
        <v>0.5826388888888888</v>
      </c>
      <c r="M21" s="26">
        <f t="shared" si="20"/>
        <v>0.7319444444444444</v>
      </c>
      <c r="N21" s="1"/>
    </row>
    <row r="22" spans="1:14" ht="21" customHeight="1">
      <c r="A22" s="19">
        <f t="shared" si="21"/>
        <v>0.3555555555555555</v>
      </c>
      <c r="B22" s="20">
        <f t="shared" si="22"/>
        <v>0.4180555555555555</v>
      </c>
      <c r="C22" s="20">
        <f t="shared" si="22"/>
        <v>0.47013888888888883</v>
      </c>
      <c r="D22" s="20">
        <f t="shared" si="22"/>
        <v>0.5326388888888889</v>
      </c>
      <c r="E22" s="20">
        <f t="shared" si="22"/>
        <v>0.6958333333333333</v>
      </c>
      <c r="F22" s="33">
        <f t="shared" si="22"/>
        <v>0.7618055555555555</v>
      </c>
      <c r="G22" s="12" t="s">
        <v>22</v>
      </c>
      <c r="H22" s="25">
        <f>H23+TIME(0,1,0)</f>
        <v>0.31111111111111106</v>
      </c>
      <c r="I22" s="44">
        <f t="shared" si="20"/>
        <v>0.38749999999999996</v>
      </c>
      <c r="J22" s="44">
        <f t="shared" si="20"/>
        <v>0.44999999999999996</v>
      </c>
      <c r="K22" s="44">
        <f t="shared" si="20"/>
        <v>0.49652777777777773</v>
      </c>
      <c r="L22" s="44">
        <f t="shared" si="20"/>
        <v>0.5819444444444444</v>
      </c>
      <c r="M22" s="26">
        <f t="shared" si="20"/>
        <v>0.73125</v>
      </c>
      <c r="N22" s="1"/>
    </row>
    <row r="23" spans="1:14" ht="21" customHeight="1" thickBot="1">
      <c r="A23" s="19">
        <f t="shared" si="21"/>
        <v>0.35624999999999996</v>
      </c>
      <c r="B23" s="20">
        <f t="shared" si="22"/>
        <v>0.41874999999999996</v>
      </c>
      <c r="C23" s="20">
        <f t="shared" si="22"/>
        <v>0.47083333333333327</v>
      </c>
      <c r="D23" s="20">
        <f t="shared" si="22"/>
        <v>0.5333333333333333</v>
      </c>
      <c r="E23" s="20">
        <f t="shared" si="22"/>
        <v>0.6965277777777777</v>
      </c>
      <c r="F23" s="33">
        <f t="shared" si="22"/>
        <v>0.7625</v>
      </c>
      <c r="G23" s="15" t="s">
        <v>23</v>
      </c>
      <c r="H23" s="28">
        <f aca="true" t="shared" si="23" ref="H23:M30">H24+TIME(0,1,0)</f>
        <v>0.3104166666666666</v>
      </c>
      <c r="I23" s="45">
        <f t="shared" si="23"/>
        <v>0.3868055555555555</v>
      </c>
      <c r="J23" s="45">
        <f t="shared" si="23"/>
        <v>0.4493055555555555</v>
      </c>
      <c r="K23" s="45">
        <f t="shared" si="23"/>
        <v>0.4958333333333333</v>
      </c>
      <c r="L23" s="45">
        <f t="shared" si="23"/>
        <v>0.5812499999999999</v>
      </c>
      <c r="M23" s="29">
        <f t="shared" si="23"/>
        <v>0.7305555555555555</v>
      </c>
      <c r="N23" s="1"/>
    </row>
    <row r="24" spans="1:14" ht="21" customHeight="1">
      <c r="A24" s="17">
        <f t="shared" si="21"/>
        <v>0.3569444444444444</v>
      </c>
      <c r="B24" s="18">
        <f t="shared" si="22"/>
        <v>0.4194444444444444</v>
      </c>
      <c r="C24" s="18">
        <f t="shared" si="22"/>
        <v>0.4715277777777777</v>
      </c>
      <c r="D24" s="18">
        <f t="shared" si="22"/>
        <v>0.5340277777777778</v>
      </c>
      <c r="E24" s="18">
        <f t="shared" si="22"/>
        <v>0.6972222222222222</v>
      </c>
      <c r="F24" s="32">
        <f t="shared" si="22"/>
        <v>0.7631944444444444</v>
      </c>
      <c r="G24" s="11" t="s">
        <v>24</v>
      </c>
      <c r="H24" s="23">
        <f t="shared" si="23"/>
        <v>0.3097222222222222</v>
      </c>
      <c r="I24" s="43">
        <f t="shared" si="23"/>
        <v>0.38611111111111107</v>
      </c>
      <c r="J24" s="43">
        <f t="shared" si="23"/>
        <v>0.44861111111111107</v>
      </c>
      <c r="K24" s="43">
        <f t="shared" si="23"/>
        <v>0.49513888888888885</v>
      </c>
      <c r="L24" s="43">
        <f t="shared" si="23"/>
        <v>0.5805555555555555</v>
      </c>
      <c r="M24" s="24">
        <f t="shared" si="23"/>
        <v>0.7298611111111111</v>
      </c>
      <c r="N24" s="1"/>
    </row>
    <row r="25" spans="1:14" ht="21" customHeight="1">
      <c r="A25" s="19">
        <f t="shared" si="21"/>
        <v>0.35763888888888884</v>
      </c>
      <c r="B25" s="20">
        <f t="shared" si="22"/>
        <v>0.42013888888888884</v>
      </c>
      <c r="C25" s="20">
        <f t="shared" si="22"/>
        <v>0.47222222222222215</v>
      </c>
      <c r="D25" s="20">
        <f t="shared" si="22"/>
        <v>0.5347222222222222</v>
      </c>
      <c r="E25" s="20">
        <f t="shared" si="22"/>
        <v>0.6979166666666666</v>
      </c>
      <c r="F25" s="33">
        <f t="shared" si="22"/>
        <v>0.7638888888888888</v>
      </c>
      <c r="G25" s="12" t="s">
        <v>25</v>
      </c>
      <c r="H25" s="30">
        <f aca="true" t="shared" si="24" ref="H25:H30">H26+TIME(0,1,0)</f>
        <v>0.30902777777777773</v>
      </c>
      <c r="I25" s="31">
        <f t="shared" si="23"/>
        <v>0.38541666666666663</v>
      </c>
      <c r="J25" s="31">
        <f t="shared" si="23"/>
        <v>0.44791666666666663</v>
      </c>
      <c r="K25" s="31">
        <f t="shared" si="23"/>
        <v>0.4944444444444444</v>
      </c>
      <c r="L25" s="31">
        <f t="shared" si="23"/>
        <v>0.579861111111111</v>
      </c>
      <c r="M25" s="27">
        <f t="shared" si="23"/>
        <v>0.7291666666666666</v>
      </c>
      <c r="N25" s="1"/>
    </row>
    <row r="26" spans="1:14" ht="21" customHeight="1">
      <c r="A26" s="21">
        <f t="shared" si="21"/>
        <v>0.3583333333333333</v>
      </c>
      <c r="B26" s="22">
        <f t="shared" si="22"/>
        <v>0.4208333333333333</v>
      </c>
      <c r="C26" s="22">
        <f t="shared" si="22"/>
        <v>0.4729166666666666</v>
      </c>
      <c r="D26" s="22">
        <f t="shared" si="22"/>
        <v>0.5354166666666667</v>
      </c>
      <c r="E26" s="22">
        <f t="shared" si="22"/>
        <v>0.6986111111111111</v>
      </c>
      <c r="F26" s="34">
        <f t="shared" si="22"/>
        <v>0.7645833333333333</v>
      </c>
      <c r="G26" s="16" t="s">
        <v>26</v>
      </c>
      <c r="H26" s="25">
        <f t="shared" si="24"/>
        <v>0.3083333333333333</v>
      </c>
      <c r="I26" s="44">
        <f t="shared" si="23"/>
        <v>0.3847222222222222</v>
      </c>
      <c r="J26" s="44">
        <f t="shared" si="23"/>
        <v>0.4472222222222222</v>
      </c>
      <c r="K26" s="44">
        <f t="shared" si="23"/>
        <v>0.49374999999999997</v>
      </c>
      <c r="L26" s="44">
        <f t="shared" si="23"/>
        <v>0.5791666666666666</v>
      </c>
      <c r="M26" s="26">
        <f t="shared" si="23"/>
        <v>0.7284722222222222</v>
      </c>
      <c r="N26" s="1"/>
    </row>
    <row r="27" spans="1:14" ht="21" customHeight="1">
      <c r="A27" s="19">
        <f t="shared" si="21"/>
        <v>0.3590277777777777</v>
      </c>
      <c r="B27" s="20">
        <f t="shared" si="22"/>
        <v>0.4215277777777777</v>
      </c>
      <c r="C27" s="20">
        <f t="shared" si="22"/>
        <v>0.47361111111111104</v>
      </c>
      <c r="D27" s="20">
        <f t="shared" si="22"/>
        <v>0.5361111111111111</v>
      </c>
      <c r="E27" s="20">
        <f t="shared" si="22"/>
        <v>0.6993055555555555</v>
      </c>
      <c r="F27" s="33">
        <f t="shared" si="22"/>
        <v>0.7652777777777777</v>
      </c>
      <c r="G27" s="12" t="s">
        <v>27</v>
      </c>
      <c r="H27" s="25">
        <f t="shared" si="24"/>
        <v>0.30763888888888885</v>
      </c>
      <c r="I27" s="44">
        <f t="shared" si="23"/>
        <v>0.38402777777777775</v>
      </c>
      <c r="J27" s="44">
        <f t="shared" si="23"/>
        <v>0.44652777777777775</v>
      </c>
      <c r="K27" s="44">
        <f t="shared" si="23"/>
        <v>0.4930555555555555</v>
      </c>
      <c r="L27" s="44">
        <f t="shared" si="23"/>
        <v>0.5784722222222222</v>
      </c>
      <c r="M27" s="26">
        <f t="shared" si="23"/>
        <v>0.7277777777777777</v>
      </c>
      <c r="N27" s="1"/>
    </row>
    <row r="28" spans="1:14" ht="21" customHeight="1">
      <c r="A28" s="19">
        <f t="shared" si="21"/>
        <v>0.35972222222222217</v>
      </c>
      <c r="B28" s="20">
        <f t="shared" si="22"/>
        <v>0.42222222222222217</v>
      </c>
      <c r="C28" s="20">
        <f t="shared" si="22"/>
        <v>0.4743055555555555</v>
      </c>
      <c r="D28" s="20">
        <f t="shared" si="22"/>
        <v>0.5368055555555555</v>
      </c>
      <c r="E28" s="20">
        <f t="shared" si="22"/>
        <v>0.7</v>
      </c>
      <c r="F28" s="33">
        <f t="shared" si="22"/>
        <v>0.7659722222222222</v>
      </c>
      <c r="G28" s="12" t="s">
        <v>28</v>
      </c>
      <c r="H28" s="25">
        <f t="shared" si="24"/>
        <v>0.3069444444444444</v>
      </c>
      <c r="I28" s="44">
        <f t="shared" si="23"/>
        <v>0.3833333333333333</v>
      </c>
      <c r="J28" s="44">
        <f t="shared" si="23"/>
        <v>0.4458333333333333</v>
      </c>
      <c r="K28" s="44">
        <f t="shared" si="23"/>
        <v>0.4923611111111111</v>
      </c>
      <c r="L28" s="44">
        <f t="shared" si="23"/>
        <v>0.5777777777777777</v>
      </c>
      <c r="M28" s="26">
        <f t="shared" si="23"/>
        <v>0.7270833333333333</v>
      </c>
      <c r="N28" s="1"/>
    </row>
    <row r="29" spans="1:14" ht="21" customHeight="1">
      <c r="A29" s="19">
        <f t="shared" si="21"/>
        <v>0.3604166666666666</v>
      </c>
      <c r="B29" s="20">
        <f t="shared" si="22"/>
        <v>0.4229166666666666</v>
      </c>
      <c r="C29" s="20">
        <f t="shared" si="22"/>
        <v>0.4749999999999999</v>
      </c>
      <c r="D29" s="20">
        <f t="shared" si="22"/>
        <v>0.5375</v>
      </c>
      <c r="E29" s="20">
        <f t="shared" si="22"/>
        <v>0.7006944444444444</v>
      </c>
      <c r="F29" s="33">
        <f t="shared" si="22"/>
        <v>0.7666666666666666</v>
      </c>
      <c r="G29" s="12" t="s">
        <v>29</v>
      </c>
      <c r="H29" s="25">
        <f t="shared" si="24"/>
        <v>0.30624999999999997</v>
      </c>
      <c r="I29" s="44">
        <f t="shared" si="23"/>
        <v>0.38263888888888886</v>
      </c>
      <c r="J29" s="44">
        <f t="shared" si="23"/>
        <v>0.44513888888888886</v>
      </c>
      <c r="K29" s="44">
        <f t="shared" si="23"/>
        <v>0.49166666666666664</v>
      </c>
      <c r="L29" s="44">
        <f t="shared" si="23"/>
        <v>0.5770833333333333</v>
      </c>
      <c r="M29" s="26">
        <f t="shared" si="23"/>
        <v>0.7263888888888889</v>
      </c>
      <c r="N29" s="1"/>
    </row>
    <row r="30" spans="1:14" ht="21" customHeight="1">
      <c r="A30" s="19">
        <f t="shared" si="21"/>
        <v>0.36111111111111105</v>
      </c>
      <c r="B30" s="20">
        <f t="shared" si="22"/>
        <v>0.42361111111111105</v>
      </c>
      <c r="C30" s="20">
        <f t="shared" si="22"/>
        <v>0.47569444444444436</v>
      </c>
      <c r="D30" s="20">
        <f t="shared" si="22"/>
        <v>0.5381944444444444</v>
      </c>
      <c r="E30" s="20">
        <f t="shared" si="22"/>
        <v>0.7013888888888888</v>
      </c>
      <c r="F30" s="33">
        <f t="shared" si="22"/>
        <v>0.767361111111111</v>
      </c>
      <c r="G30" s="12" t="s">
        <v>30</v>
      </c>
      <c r="H30" s="25">
        <f t="shared" si="24"/>
        <v>0.3055555555555555</v>
      </c>
      <c r="I30" s="44">
        <f t="shared" si="23"/>
        <v>0.3819444444444444</v>
      </c>
      <c r="J30" s="44">
        <f t="shared" si="23"/>
        <v>0.4444444444444444</v>
      </c>
      <c r="K30" s="44">
        <f t="shared" si="23"/>
        <v>0.4909722222222222</v>
      </c>
      <c r="L30" s="44">
        <f t="shared" si="23"/>
        <v>0.5763888888888888</v>
      </c>
      <c r="M30" s="26">
        <f t="shared" si="23"/>
        <v>0.7256944444444444</v>
      </c>
      <c r="N30" s="1"/>
    </row>
    <row r="31" spans="1:14" ht="21" customHeight="1">
      <c r="A31" s="19">
        <f t="shared" si="21"/>
        <v>0.3618055555555555</v>
      </c>
      <c r="B31" s="20">
        <f t="shared" si="22"/>
        <v>0.4243055555555555</v>
      </c>
      <c r="C31" s="20">
        <f t="shared" si="22"/>
        <v>0.4763888888888888</v>
      </c>
      <c r="D31" s="20">
        <f t="shared" si="22"/>
        <v>0.5388888888888889</v>
      </c>
      <c r="E31" s="20">
        <f t="shared" si="22"/>
        <v>0.7020833333333333</v>
      </c>
      <c r="F31" s="33">
        <f t="shared" si="22"/>
        <v>0.7680555555555555</v>
      </c>
      <c r="G31" s="12" t="s">
        <v>31</v>
      </c>
      <c r="H31" s="25">
        <f aca="true" t="shared" si="25" ref="H31:M31">H32+TIME(0,2,0)</f>
        <v>0.3048611111111111</v>
      </c>
      <c r="I31" s="44">
        <f t="shared" si="25"/>
        <v>0.38125</v>
      </c>
      <c r="J31" s="44">
        <f t="shared" si="25"/>
        <v>0.44375</v>
      </c>
      <c r="K31" s="44">
        <f t="shared" si="25"/>
        <v>0.49027777777777776</v>
      </c>
      <c r="L31" s="44">
        <f t="shared" si="25"/>
        <v>0.5756944444444444</v>
      </c>
      <c r="M31" s="26">
        <f t="shared" si="25"/>
        <v>0.725</v>
      </c>
      <c r="N31" s="1"/>
    </row>
    <row r="32" spans="1:14" ht="21" customHeight="1">
      <c r="A32" s="19">
        <f aca="true" t="shared" si="26" ref="A32:F32">A31+TIME(0,2,0)</f>
        <v>0.3631944444444444</v>
      </c>
      <c r="B32" s="20">
        <f t="shared" si="26"/>
        <v>0.4256944444444444</v>
      </c>
      <c r="C32" s="20">
        <f t="shared" si="26"/>
        <v>0.4777777777777777</v>
      </c>
      <c r="D32" s="20">
        <f t="shared" si="26"/>
        <v>0.5402777777777777</v>
      </c>
      <c r="E32" s="20">
        <f t="shared" si="26"/>
        <v>0.7034722222222222</v>
      </c>
      <c r="F32" s="33">
        <f t="shared" si="26"/>
        <v>0.7694444444444444</v>
      </c>
      <c r="G32" s="12" t="s">
        <v>32</v>
      </c>
      <c r="H32" s="25">
        <f>H33+TIME(0,1,0)</f>
        <v>0.3034722222222222</v>
      </c>
      <c r="I32" s="44">
        <f aca="true" t="shared" si="27" ref="I32:M33">I33+TIME(0,1,0)</f>
        <v>0.3798611111111111</v>
      </c>
      <c r="J32" s="44">
        <f t="shared" si="27"/>
        <v>0.4423611111111111</v>
      </c>
      <c r="K32" s="44">
        <f t="shared" si="27"/>
        <v>0.4888888888888889</v>
      </c>
      <c r="L32" s="44">
        <f t="shared" si="27"/>
        <v>0.5743055555555555</v>
      </c>
      <c r="M32" s="26">
        <f t="shared" si="27"/>
        <v>0.7236111111111111</v>
      </c>
      <c r="N32" s="1"/>
    </row>
    <row r="33" spans="1:14" ht="21" customHeight="1">
      <c r="A33" s="19">
        <f>A32+TIME(0,1,0)</f>
        <v>0.3638888888888888</v>
      </c>
      <c r="B33" s="20">
        <f aca="true" t="shared" si="28" ref="B33:F36">B32+TIME(0,1,0)</f>
        <v>0.4263888888888888</v>
      </c>
      <c r="C33" s="20">
        <f t="shared" si="28"/>
        <v>0.47847222222222213</v>
      </c>
      <c r="D33" s="20">
        <f t="shared" si="28"/>
        <v>0.5409722222222222</v>
      </c>
      <c r="E33" s="20">
        <f t="shared" si="28"/>
        <v>0.7041666666666666</v>
      </c>
      <c r="F33" s="33">
        <f t="shared" si="28"/>
        <v>0.7701388888888888</v>
      </c>
      <c r="G33" s="12" t="s">
        <v>33</v>
      </c>
      <c r="H33" s="25">
        <f>H34+TIME(0,1,0)</f>
        <v>0.30277777777777776</v>
      </c>
      <c r="I33" s="44">
        <f t="shared" si="27"/>
        <v>0.37916666666666665</v>
      </c>
      <c r="J33" s="44">
        <f t="shared" si="27"/>
        <v>0.44166666666666665</v>
      </c>
      <c r="K33" s="44">
        <f t="shared" si="27"/>
        <v>0.48819444444444443</v>
      </c>
      <c r="L33" s="44">
        <f t="shared" si="27"/>
        <v>0.5736111111111111</v>
      </c>
      <c r="M33" s="26">
        <f t="shared" si="27"/>
        <v>0.7229166666666667</v>
      </c>
      <c r="N33" s="1"/>
    </row>
    <row r="34" spans="1:14" ht="21" customHeight="1">
      <c r="A34" s="19">
        <f>A33+TIME(0,1,0)</f>
        <v>0.36458333333333326</v>
      </c>
      <c r="B34" s="20">
        <f t="shared" si="28"/>
        <v>0.42708333333333326</v>
      </c>
      <c r="C34" s="20">
        <f t="shared" si="28"/>
        <v>0.4791666666666666</v>
      </c>
      <c r="D34" s="20">
        <f t="shared" si="28"/>
        <v>0.5416666666666666</v>
      </c>
      <c r="E34" s="20">
        <f t="shared" si="28"/>
        <v>0.704861111111111</v>
      </c>
      <c r="F34" s="33">
        <f t="shared" si="28"/>
        <v>0.7708333333333333</v>
      </c>
      <c r="G34" s="12" t="s">
        <v>34</v>
      </c>
      <c r="H34" s="25">
        <f aca="true" t="shared" si="29" ref="H34:M35">H35+TIME(0,1,0)</f>
        <v>0.3020833333333333</v>
      </c>
      <c r="I34" s="44">
        <f t="shared" si="29"/>
        <v>0.3784722222222222</v>
      </c>
      <c r="J34" s="44">
        <f t="shared" si="29"/>
        <v>0.4409722222222222</v>
      </c>
      <c r="K34" s="44">
        <f t="shared" si="29"/>
        <v>0.4875</v>
      </c>
      <c r="L34" s="44">
        <f t="shared" si="29"/>
        <v>0.5729166666666666</v>
      </c>
      <c r="M34" s="26">
        <f t="shared" si="29"/>
        <v>0.7222222222222222</v>
      </c>
      <c r="N34" s="1"/>
    </row>
    <row r="35" spans="1:14" ht="21" customHeight="1">
      <c r="A35" s="19">
        <f>A34+TIME(0,1,0)</f>
        <v>0.3652777777777777</v>
      </c>
      <c r="B35" s="20">
        <f t="shared" si="28"/>
        <v>0.4277777777777777</v>
      </c>
      <c r="C35" s="20">
        <f t="shared" si="28"/>
        <v>0.479861111111111</v>
      </c>
      <c r="D35" s="20">
        <f t="shared" si="28"/>
        <v>0.5423611111111111</v>
      </c>
      <c r="E35" s="20">
        <f t="shared" si="28"/>
        <v>0.7055555555555555</v>
      </c>
      <c r="F35" s="33">
        <f t="shared" si="28"/>
        <v>0.7715277777777777</v>
      </c>
      <c r="G35" s="16" t="s">
        <v>35</v>
      </c>
      <c r="H35" s="25">
        <f t="shared" si="29"/>
        <v>0.3013888888888889</v>
      </c>
      <c r="I35" s="44">
        <f t="shared" si="29"/>
        <v>0.37777777777777777</v>
      </c>
      <c r="J35" s="44">
        <f t="shared" si="29"/>
        <v>0.44027777777777777</v>
      </c>
      <c r="K35" s="44">
        <f t="shared" si="29"/>
        <v>0.48680555555555555</v>
      </c>
      <c r="L35" s="44">
        <f t="shared" si="29"/>
        <v>0.5722222222222222</v>
      </c>
      <c r="M35" s="26">
        <f t="shared" si="29"/>
        <v>0.7215277777777778</v>
      </c>
      <c r="N35" s="8"/>
    </row>
    <row r="36" spans="1:14" ht="21" customHeight="1">
      <c r="A36" s="19">
        <f>A35+TIME(0,1,0)</f>
        <v>0.36597222222222214</v>
      </c>
      <c r="B36" s="20">
        <f t="shared" si="28"/>
        <v>0.42847222222222214</v>
      </c>
      <c r="C36" s="20">
        <f t="shared" si="28"/>
        <v>0.48055555555555546</v>
      </c>
      <c r="D36" s="20">
        <f t="shared" si="28"/>
        <v>0.5430555555555555</v>
      </c>
      <c r="E36" s="20">
        <f t="shared" si="28"/>
        <v>0.7062499999999999</v>
      </c>
      <c r="F36" s="33">
        <f t="shared" si="28"/>
        <v>0.7722222222222221</v>
      </c>
      <c r="G36" s="12" t="s">
        <v>36</v>
      </c>
      <c r="H36" s="25">
        <f aca="true" t="shared" si="30" ref="H36:M36">H37+TIME(0,2,0)</f>
        <v>0.30069444444444443</v>
      </c>
      <c r="I36" s="44">
        <f t="shared" si="30"/>
        <v>0.3770833333333333</v>
      </c>
      <c r="J36" s="44">
        <f t="shared" si="30"/>
        <v>0.4395833333333333</v>
      </c>
      <c r="K36" s="44">
        <f t="shared" si="30"/>
        <v>0.4861111111111111</v>
      </c>
      <c r="L36" s="44">
        <f t="shared" si="30"/>
        <v>0.5715277777777777</v>
      </c>
      <c r="M36" s="26">
        <f t="shared" si="30"/>
        <v>0.7208333333333333</v>
      </c>
      <c r="N36" s="8"/>
    </row>
    <row r="37" spans="1:14" ht="21" customHeight="1">
      <c r="A37" s="19">
        <f aca="true" t="shared" si="31" ref="A37:F37">A36+TIME(0,0,0)</f>
        <v>0.36597222222222214</v>
      </c>
      <c r="B37" s="20">
        <f t="shared" si="31"/>
        <v>0.42847222222222214</v>
      </c>
      <c r="C37" s="20">
        <f t="shared" si="31"/>
        <v>0.48055555555555546</v>
      </c>
      <c r="D37" s="20">
        <f t="shared" si="31"/>
        <v>0.5430555555555555</v>
      </c>
      <c r="E37" s="20">
        <f t="shared" si="31"/>
        <v>0.7062499999999999</v>
      </c>
      <c r="F37" s="33">
        <f t="shared" si="31"/>
        <v>0.7722222222222221</v>
      </c>
      <c r="G37" s="12" t="s">
        <v>37</v>
      </c>
      <c r="H37" s="25">
        <f aca="true" t="shared" si="32" ref="H37:M37">H38+TIME(0,0,0)</f>
        <v>0.29930555555555555</v>
      </c>
      <c r="I37" s="44">
        <f t="shared" si="32"/>
        <v>0.37569444444444444</v>
      </c>
      <c r="J37" s="44">
        <f t="shared" si="32"/>
        <v>0.43819444444444444</v>
      </c>
      <c r="K37" s="44">
        <f t="shared" si="32"/>
        <v>0.4847222222222222</v>
      </c>
      <c r="L37" s="44">
        <f t="shared" si="32"/>
        <v>0.5701388888888889</v>
      </c>
      <c r="M37" s="26">
        <f t="shared" si="32"/>
        <v>0.7194444444444444</v>
      </c>
      <c r="N37" s="8"/>
    </row>
    <row r="38" spans="1:14" ht="21" customHeight="1">
      <c r="A38" s="19">
        <f aca="true" t="shared" si="33" ref="A38:F38">A37+TIME(0,2,0)</f>
        <v>0.367361111111111</v>
      </c>
      <c r="B38" s="20">
        <f t="shared" si="33"/>
        <v>0.429861111111111</v>
      </c>
      <c r="C38" s="20">
        <f t="shared" si="33"/>
        <v>0.48194444444444434</v>
      </c>
      <c r="D38" s="20">
        <f t="shared" si="33"/>
        <v>0.5444444444444444</v>
      </c>
      <c r="E38" s="20">
        <f t="shared" si="33"/>
        <v>0.7076388888888888</v>
      </c>
      <c r="F38" s="33">
        <f t="shared" si="33"/>
        <v>0.773611111111111</v>
      </c>
      <c r="G38" s="12" t="s">
        <v>38</v>
      </c>
      <c r="H38" s="25">
        <f aca="true" t="shared" si="34" ref="H38:M38">H39+TIME(0,1,0)</f>
        <v>0.29930555555555555</v>
      </c>
      <c r="I38" s="44">
        <f t="shared" si="34"/>
        <v>0.37569444444444444</v>
      </c>
      <c r="J38" s="44">
        <f t="shared" si="34"/>
        <v>0.43819444444444444</v>
      </c>
      <c r="K38" s="44">
        <f t="shared" si="34"/>
        <v>0.4847222222222222</v>
      </c>
      <c r="L38" s="44">
        <f t="shared" si="34"/>
        <v>0.5701388888888889</v>
      </c>
      <c r="M38" s="26">
        <f t="shared" si="34"/>
        <v>0.7194444444444444</v>
      </c>
      <c r="N38" s="1"/>
    </row>
    <row r="39" spans="1:14" ht="21" customHeight="1" thickBot="1">
      <c r="A39" s="35">
        <f aca="true" t="shared" si="35" ref="A39:F39">A38+TIME(0,1,0)</f>
        <v>0.36805555555555547</v>
      </c>
      <c r="B39" s="36">
        <f t="shared" si="35"/>
        <v>0.43055555555555547</v>
      </c>
      <c r="C39" s="36">
        <f t="shared" si="35"/>
        <v>0.4826388888888888</v>
      </c>
      <c r="D39" s="36">
        <f t="shared" si="35"/>
        <v>0.5451388888888888</v>
      </c>
      <c r="E39" s="36">
        <f t="shared" si="35"/>
        <v>0.7083333333333333</v>
      </c>
      <c r="F39" s="37">
        <f t="shared" si="35"/>
        <v>0.7743055555555555</v>
      </c>
      <c r="G39" s="39" t="s">
        <v>39</v>
      </c>
      <c r="H39" s="40">
        <v>0.2986111111111111</v>
      </c>
      <c r="I39" s="41">
        <v>0.375</v>
      </c>
      <c r="J39" s="41">
        <v>0.4375</v>
      </c>
      <c r="K39" s="41">
        <v>0.4840277777777778</v>
      </c>
      <c r="L39" s="41">
        <v>0.5694444444444444</v>
      </c>
      <c r="M39" s="42">
        <v>0.71875</v>
      </c>
      <c r="N39" s="1"/>
    </row>
    <row r="40" spans="1:14" ht="14.25" customHeight="1">
      <c r="A40" s="51" t="s">
        <v>41</v>
      </c>
      <c r="B40" s="52"/>
      <c r="C40" s="52"/>
      <c r="D40" s="52"/>
      <c r="E40" s="52"/>
      <c r="M40" s="38" t="s">
        <v>1</v>
      </c>
      <c r="N40" s="5"/>
    </row>
    <row r="41" ht="15" customHeight="1">
      <c r="N41" s="6"/>
    </row>
    <row r="42" ht="14.25" customHeight="1"/>
    <row r="43" ht="9.75" customHeight="1"/>
    <row r="44" spans="2:5" ht="9.75" customHeight="1">
      <c r="B44" s="3"/>
      <c r="C44" s="3"/>
      <c r="D44" s="3"/>
      <c r="E44" s="4"/>
    </row>
    <row r="45" spans="2:5" ht="9.75" customHeight="1">
      <c r="B45" s="4"/>
      <c r="C45" s="4"/>
      <c r="D45" s="4"/>
      <c r="E45" s="3"/>
    </row>
    <row r="46" ht="16.5" customHeight="1"/>
    <row r="47" ht="9.75" customHeight="1"/>
    <row r="48" ht="21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</sheetData>
  <sheetProtection/>
  <mergeCells count="4">
    <mergeCell ref="A1:M1"/>
    <mergeCell ref="H2:M2"/>
    <mergeCell ref="A2:F2"/>
    <mergeCell ref="A40:E40"/>
  </mergeCells>
  <printOptions/>
  <pageMargins left="0.3937007874015748" right="0.1968503937007874" top="0" bottom="0" header="0.5118110236220472" footer="0.5118110236220472"/>
  <pageSetup horizontalDpi="600" verticalDpi="600" orientation="portrait" paperSize="9" r:id="rId2"/>
  <ignoredErrors>
    <ignoredError sqref="H13:H17 O11:O26 H28:H29 H23:H26 H20:H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7">
      <selection activeCell="F22" sqref="F22"/>
    </sheetView>
  </sheetViews>
  <sheetFormatPr defaultColWidth="9.00390625" defaultRowHeight="18.75" customHeight="1"/>
  <cols>
    <col min="1" max="1" width="7.00390625" style="53" customWidth="1"/>
    <col min="2" max="2" width="20.25390625" style="53" customWidth="1"/>
    <col min="3" max="3" width="18.25390625" style="53" customWidth="1"/>
    <col min="4" max="4" width="17.75390625" style="53" customWidth="1"/>
    <col min="5" max="5" width="7.375" style="53" customWidth="1"/>
    <col min="6" max="16384" width="9.00390625" style="53" customWidth="1"/>
  </cols>
  <sheetData>
    <row r="1" spans="1:5" ht="18.75" customHeight="1">
      <c r="A1" s="55" t="s">
        <v>45</v>
      </c>
      <c r="B1" s="55"/>
      <c r="C1" s="55"/>
      <c r="D1" s="55"/>
      <c r="E1" s="55"/>
    </row>
    <row r="2" spans="1:4" ht="18.75" customHeight="1">
      <c r="A2" s="54"/>
      <c r="B2" s="60" t="s">
        <v>43</v>
      </c>
      <c r="C2" s="60" t="s">
        <v>44</v>
      </c>
      <c r="D2" s="60" t="s">
        <v>48</v>
      </c>
    </row>
    <row r="3" spans="1:4" s="57" customFormat="1" ht="18.75" customHeight="1">
      <c r="A3" s="56"/>
      <c r="B3" s="61">
        <v>5</v>
      </c>
      <c r="C3" s="62">
        <v>36</v>
      </c>
      <c r="D3" s="62">
        <v>49</v>
      </c>
    </row>
    <row r="4" spans="1:4" s="57" customFormat="1" ht="18.75" customHeight="1">
      <c r="A4" s="56"/>
      <c r="B4" s="61"/>
      <c r="C4" s="62">
        <v>54</v>
      </c>
      <c r="D4" s="66">
        <v>0.2576388888888889</v>
      </c>
    </row>
    <row r="5" spans="1:4" s="57" customFormat="1" ht="18.75" customHeight="1">
      <c r="A5" s="56"/>
      <c r="B5" s="63">
        <v>6</v>
      </c>
      <c r="C5" s="62">
        <v>44</v>
      </c>
      <c r="D5" s="62">
        <v>56</v>
      </c>
    </row>
    <row r="6" spans="1:4" s="57" customFormat="1" ht="18.75" customHeight="1">
      <c r="A6" s="56"/>
      <c r="B6" s="64">
        <v>7</v>
      </c>
      <c r="C6" s="62">
        <v>52</v>
      </c>
      <c r="D6" s="66">
        <v>0.3361111111111111</v>
      </c>
    </row>
    <row r="7" spans="1:4" s="57" customFormat="1" ht="18.75" customHeight="1">
      <c r="A7" s="56"/>
      <c r="B7" s="63">
        <v>8</v>
      </c>
      <c r="C7" s="62">
        <v>35</v>
      </c>
      <c r="D7" s="66">
        <v>0.3659722222222222</v>
      </c>
    </row>
    <row r="8" spans="1:4" s="57" customFormat="1" ht="18.75" customHeight="1">
      <c r="A8" s="56"/>
      <c r="B8" s="64">
        <v>9</v>
      </c>
      <c r="C8" s="62">
        <v>52</v>
      </c>
      <c r="D8" s="66">
        <v>0.41944444444444445</v>
      </c>
    </row>
    <row r="9" spans="1:4" s="57" customFormat="1" ht="18.75" customHeight="1">
      <c r="A9" s="56"/>
      <c r="B9" s="63">
        <v>10</v>
      </c>
      <c r="C9" s="62">
        <v>51</v>
      </c>
      <c r="D9" s="66">
        <v>0.4604166666666667</v>
      </c>
    </row>
    <row r="10" spans="1:4" s="57" customFormat="1" ht="18.75" customHeight="1">
      <c r="A10" s="56"/>
      <c r="B10" s="64">
        <v>11</v>
      </c>
      <c r="C10" s="62">
        <v>49</v>
      </c>
      <c r="D10" s="66">
        <v>0.5006944444444444</v>
      </c>
    </row>
    <row r="11" spans="1:4" s="57" customFormat="1" ht="18.75" customHeight="1">
      <c r="A11" s="56"/>
      <c r="B11" s="63">
        <v>12</v>
      </c>
      <c r="C11" s="62">
        <v>44</v>
      </c>
      <c r="D11" s="62">
        <v>56</v>
      </c>
    </row>
    <row r="12" spans="1:4" s="57" customFormat="1" ht="18.75" customHeight="1">
      <c r="A12" s="56"/>
      <c r="B12" s="64">
        <v>13</v>
      </c>
      <c r="C12" s="62">
        <v>44</v>
      </c>
      <c r="D12" s="62">
        <v>56</v>
      </c>
    </row>
    <row r="13" spans="1:6" s="57" customFormat="1" ht="18.75" customHeight="1">
      <c r="A13" s="56"/>
      <c r="B13" s="65">
        <v>14</v>
      </c>
      <c r="C13" s="62" t="s">
        <v>47</v>
      </c>
      <c r="D13" s="62">
        <v>29</v>
      </c>
      <c r="E13" s="68" t="s">
        <v>52</v>
      </c>
      <c r="F13" s="68"/>
    </row>
    <row r="14" spans="1:4" s="57" customFormat="1" ht="18.75" customHeight="1">
      <c r="A14" s="56"/>
      <c r="B14" s="65"/>
      <c r="C14" s="62">
        <v>50</v>
      </c>
      <c r="D14" s="66">
        <v>0.6263888888888889</v>
      </c>
    </row>
    <row r="15" spans="1:4" s="57" customFormat="1" ht="18.75" customHeight="1">
      <c r="A15" s="56"/>
      <c r="B15" s="64">
        <v>15</v>
      </c>
      <c r="C15" s="62">
        <v>44</v>
      </c>
      <c r="D15" s="69">
        <v>56</v>
      </c>
    </row>
    <row r="16" spans="1:5" s="57" customFormat="1" ht="18.75" customHeight="1">
      <c r="A16" s="56"/>
      <c r="B16" s="65">
        <v>16</v>
      </c>
      <c r="C16" s="62" t="s">
        <v>49</v>
      </c>
      <c r="D16" s="62">
        <v>14</v>
      </c>
      <c r="E16" s="68" t="s">
        <v>53</v>
      </c>
    </row>
    <row r="17" spans="1:4" s="57" customFormat="1" ht="18.75" customHeight="1">
      <c r="A17" s="56"/>
      <c r="B17" s="65"/>
      <c r="C17" s="62">
        <v>52</v>
      </c>
      <c r="D17" s="66">
        <v>0.7111111111111111</v>
      </c>
    </row>
    <row r="18" spans="1:4" s="57" customFormat="1" ht="18.75" customHeight="1">
      <c r="A18" s="56"/>
      <c r="B18" s="64">
        <v>17</v>
      </c>
      <c r="C18" s="62">
        <v>53</v>
      </c>
      <c r="D18" s="66">
        <v>0.75625</v>
      </c>
    </row>
    <row r="19" spans="1:3" s="57" customFormat="1" ht="18.75" customHeight="1">
      <c r="A19" s="56"/>
      <c r="B19" s="58" t="s">
        <v>50</v>
      </c>
      <c r="C19" s="59"/>
    </row>
    <row r="20" spans="1:4" s="57" customFormat="1" ht="18.75" customHeight="1">
      <c r="A20" s="56"/>
      <c r="B20" s="58"/>
      <c r="C20" s="67" t="s">
        <v>51</v>
      </c>
      <c r="D20" s="67"/>
    </row>
    <row r="21" ht="18.75" customHeight="1">
      <c r="B21" s="58" t="s">
        <v>46</v>
      </c>
    </row>
  </sheetData>
  <sheetProtection/>
  <mergeCells count="5">
    <mergeCell ref="B3:B4"/>
    <mergeCell ref="B13:B14"/>
    <mergeCell ref="B16:B17"/>
    <mergeCell ref="A1:E1"/>
    <mergeCell ref="C20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鈴木　裕子</cp:lastModifiedBy>
  <cp:lastPrinted>2013-03-01T01:09:20Z</cp:lastPrinted>
  <dcterms:created xsi:type="dcterms:W3CDTF">2006-03-28T02:29:54Z</dcterms:created>
  <dcterms:modified xsi:type="dcterms:W3CDTF">2013-03-01T01:13:20Z</dcterms:modified>
  <cp:category/>
  <cp:version/>
  <cp:contentType/>
  <cp:contentStatus/>
</cp:coreProperties>
</file>